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Reflection &amp; Plannin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1" i="1" l="1"/>
  <c r="C50" i="1"/>
  <c r="C49" i="1"/>
  <c r="C42" i="1"/>
  <c r="C41" i="1"/>
  <c r="C40" i="1"/>
  <c r="C39" i="1"/>
</calcChain>
</file>

<file path=xl/sharedStrings.xml><?xml version="1.0" encoding="utf-8"?>
<sst xmlns="http://schemas.openxmlformats.org/spreadsheetml/2006/main" count="87" uniqueCount="81">
  <si>
    <t>Year-End Reflection &amp; Planning Worksheet</t>
  </si>
  <si>
    <t>Name</t>
  </si>
  <si>
    <t>Daniel Roberts</t>
  </si>
  <si>
    <t>Year Reviewed</t>
  </si>
  <si>
    <t>Contact Number</t>
  </si>
  <si>
    <t>+1 555-789-3200</t>
  </si>
  <si>
    <t>daniel.roberts@example.com</t>
  </si>
  <si>
    <t>Marketing Manager</t>
  </si>
  <si>
    <t>Personal Growth &amp; Financial Stability</t>
  </si>
  <si>
    <t>Use this section to think about the past year — what went well, what didn’t, and what you learned.</t>
  </si>
  <si>
    <t>Reflection Area</t>
  </si>
  <si>
    <t>Guiding Questions</t>
  </si>
  <si>
    <t>Your Notes / Responses</t>
  </si>
  <si>
    <t>Achievements</t>
  </si>
  <si>
    <t>What are you most proud of this year?</t>
  </si>
  <si>
    <t>Completed a digital marketing course; got promoted</t>
  </si>
  <si>
    <t>Challenges</t>
  </si>
  <si>
    <t>What were your biggest challenges?</t>
  </si>
  <si>
    <t>Time management and health balance</t>
  </si>
  <si>
    <t>Lessons Learned</t>
  </si>
  <si>
    <t>What did these experiences teach you?</t>
  </si>
  <si>
    <t>Need to plan my week better and make time for exercise</t>
  </si>
  <si>
    <t>Memorable Moments</t>
  </si>
  <si>
    <t>What were your favorite memories?</t>
  </si>
  <si>
    <t>Family trip to the mountains</t>
  </si>
  <si>
    <t>Improvements Needed</t>
  </si>
  <si>
    <t>What would you like to change or do differently next year?</t>
  </si>
  <si>
    <t>Spend less time on social media and focus on reading</t>
  </si>
  <si>
    <t>Plan what you want to achieve in different areas of your life.</t>
  </si>
  <si>
    <t>Area of Life</t>
  </si>
  <si>
    <t>Goal for Next Year</t>
  </si>
  <si>
    <t>Specific Action Steps</t>
  </si>
  <si>
    <t>Target Completion Date</t>
  </si>
  <si>
    <t>Status</t>
  </si>
  <si>
    <t>Progress (%)</t>
  </si>
  <si>
    <t>Career</t>
  </si>
  <si>
    <t>Earn a professional certification</t>
  </si>
  <si>
    <t>Enroll in course, complete by June</t>
  </si>
  <si>
    <t>In Progress</t>
  </si>
  <si>
    <t>Health</t>
  </si>
  <si>
    <t>Exercise regularly</t>
  </si>
  <si>
    <t>Walk 30 mins daily, join a gym</t>
  </si>
  <si>
    <t>Planned</t>
  </si>
  <si>
    <t>Finances</t>
  </si>
  <si>
    <t>Save $5,000</t>
  </si>
  <si>
    <t>Set monthly savings target of $420</t>
  </si>
  <si>
    <t>On Track</t>
  </si>
  <si>
    <t>Relationships</t>
  </si>
  <si>
    <t>Spend more quality time with family</t>
  </si>
  <si>
    <t>Family dinner every weekend</t>
  </si>
  <si>
    <t>Ongoing</t>
  </si>
  <si>
    <t>Personal Growth</t>
  </si>
  <si>
    <t>Read 12 books</t>
  </si>
  <si>
    <t>One book each month</t>
  </si>
  <si>
    <t>You can include the following Excel formulas to automatically calculate and summarize your progress:</t>
  </si>
  <si>
    <t>Purpose</t>
  </si>
  <si>
    <t>Description</t>
  </si>
  <si>
    <t>Average Progress</t>
  </si>
  <si>
    <t>Calculates the average percentage of all goals</t>
  </si>
  <si>
    <t>Completed Goals</t>
  </si>
  <si>
    <t>Counts the number of goals marked as “Completed”</t>
  </si>
  <si>
    <t>Pending Goals</t>
  </si>
  <si>
    <t>Counts how many goals are still ongoing</t>
  </si>
  <si>
    <t>Total Goals Set</t>
  </si>
  <si>
    <t>Counts the total number of goals listed</t>
  </si>
  <si>
    <t>Progress Bar (Conditional Formatting)</t>
  </si>
  <si>
    <t>—</t>
  </si>
  <si>
    <t>Use Excel’s data bar formatting on the “Progress (%)” column to visualize completion</t>
  </si>
  <si>
    <t>Section 5: Year-End Summary</t>
  </si>
  <si>
    <t>Category</t>
  </si>
  <si>
    <t>Result</t>
  </si>
  <si>
    <t>Next Year’s Priority</t>
  </si>
  <si>
    <t>Health and Consistency</t>
  </si>
  <si>
    <t>Personal Information</t>
  </si>
  <si>
    <t>Year-End Reflection:</t>
  </si>
  <si>
    <t>Planning for the New Year:</t>
  </si>
  <si>
    <t>Summary:</t>
  </si>
  <si>
    <t>By: wordexceltemplates.com</t>
  </si>
  <si>
    <t xml:space="preserve">          Next Year’s Focus</t>
  </si>
  <si>
    <t xml:space="preserve">          Profession</t>
  </si>
  <si>
    <t xml:space="preserve">          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</si>
</sst>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/>
      <bottom style="mediumDashed">
        <color auto="1"/>
      </bottom>
      <diagonal/>
    </border>
    <border>
      <left/>
      <right/>
      <top style="mediumDashed">
        <color auto="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5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9" fontId="3" fillId="0" borderId="0" xfId="1" applyFont="1" applyAlignment="1">
      <alignment horizontal="left" vertical="center" wrapText="1"/>
    </xf>
    <xf numFmtId="9" fontId="3" fillId="0" borderId="0" xfId="1" applyNumberFormat="1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9" fontId="3" fillId="0" borderId="1" xfId="1" applyFont="1" applyBorder="1" applyAlignment="1">
      <alignment horizontal="left"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right"/>
    </xf>
    <xf numFmtId="9" fontId="3" fillId="0" borderId="1" xfId="0" applyNumberFormat="1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9" fontId="3" fillId="0" borderId="6" xfId="0" applyNumberFormat="1" applyFont="1" applyBorder="1" applyAlignment="1">
      <alignment horizontal="left" vertical="center" wrapText="1"/>
    </xf>
    <xf numFmtId="9" fontId="3" fillId="0" borderId="7" xfId="0" applyNumberFormat="1" applyFont="1" applyBorder="1" applyAlignment="1">
      <alignment horizontal="left" vertical="center" wrapText="1"/>
    </xf>
    <xf numFmtId="9" fontId="3" fillId="0" borderId="8" xfId="0" applyNumberFormat="1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6:G31" totalsRowShown="0" headerRowDxfId="0" dataDxfId="1">
  <autoFilter ref="B26:G31"/>
  <tableColumns count="6">
    <tableColumn id="1" name="Area of Life" dataDxfId="7"/>
    <tableColumn id="2" name="Goal for Next Year" dataDxfId="6"/>
    <tableColumn id="3" name="Specific Action Steps" dataDxfId="5"/>
    <tableColumn id="4" name="Target Completion Date" dataDxfId="4"/>
    <tableColumn id="5" name="Status" dataDxfId="3"/>
    <tableColumn id="6" name="Progress (%)" dataDxfId="2" dataCellStyle="Percent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3"/>
  <sheetViews>
    <sheetView showGridLines="0" tabSelected="1" workbookViewId="0">
      <selection activeCell="J11" sqref="J11"/>
    </sheetView>
  </sheetViews>
  <sheetFormatPr defaultRowHeight="15" x14ac:dyDescent="0.25"/>
  <cols>
    <col min="1" max="1" width="3" customWidth="1"/>
    <col min="2" max="2" width="26.28515625" customWidth="1"/>
    <col min="3" max="3" width="20.7109375" customWidth="1"/>
    <col min="4" max="4" width="23.85546875" customWidth="1"/>
    <col min="5" max="5" width="25.7109375" customWidth="1"/>
    <col min="6" max="7" width="20.7109375" customWidth="1"/>
  </cols>
  <sheetData>
    <row r="2" spans="2:7" ht="26.25" thickBot="1" x14ac:dyDescent="0.3">
      <c r="B2" s="19" t="s">
        <v>0</v>
      </c>
      <c r="C2" s="19"/>
      <c r="D2" s="19"/>
      <c r="E2" s="19"/>
      <c r="F2" s="19"/>
      <c r="G2" s="19"/>
    </row>
    <row r="3" spans="2:7" ht="16.5" x14ac:dyDescent="0.3">
      <c r="B3" s="1"/>
      <c r="C3" s="1"/>
      <c r="D3" s="1"/>
      <c r="E3" s="1"/>
      <c r="F3" s="20" t="s">
        <v>77</v>
      </c>
      <c r="G3" s="20"/>
    </row>
    <row r="4" spans="2:7" ht="24.95" customHeight="1" x14ac:dyDescent="0.25">
      <c r="B4" s="18" t="s">
        <v>73</v>
      </c>
      <c r="C4" s="18"/>
      <c r="D4" s="18"/>
      <c r="E4" s="18"/>
      <c r="F4" s="18"/>
      <c r="G4" s="18"/>
    </row>
    <row r="5" spans="2:7" ht="16.5" x14ac:dyDescent="0.3">
      <c r="B5" s="1"/>
      <c r="C5" s="1"/>
      <c r="D5" s="1"/>
      <c r="E5" s="1"/>
      <c r="F5" s="1"/>
      <c r="G5" s="1"/>
    </row>
    <row r="6" spans="2:7" ht="32.1" customHeight="1" x14ac:dyDescent="0.25">
      <c r="B6" s="4" t="s">
        <v>1</v>
      </c>
      <c r="C6" s="17" t="s">
        <v>2</v>
      </c>
      <c r="D6" s="17"/>
      <c r="E6" s="4" t="s">
        <v>80</v>
      </c>
      <c r="F6" s="17" t="s">
        <v>6</v>
      </c>
      <c r="G6" s="17"/>
    </row>
    <row r="7" spans="2:7" ht="32.1" customHeight="1" x14ac:dyDescent="0.25">
      <c r="B7" s="4" t="s">
        <v>3</v>
      </c>
      <c r="C7" s="17">
        <v>2025</v>
      </c>
      <c r="D7" s="17"/>
      <c r="E7" s="4" t="s">
        <v>79</v>
      </c>
      <c r="F7" s="17" t="s">
        <v>7</v>
      </c>
      <c r="G7" s="17"/>
    </row>
    <row r="8" spans="2:7" ht="32.1" customHeight="1" x14ac:dyDescent="0.25">
      <c r="B8" s="4" t="s">
        <v>4</v>
      </c>
      <c r="C8" s="17" t="s">
        <v>5</v>
      </c>
      <c r="D8" s="17"/>
      <c r="E8" s="4" t="s">
        <v>78</v>
      </c>
      <c r="F8" s="17" t="s">
        <v>8</v>
      </c>
      <c r="G8" s="17"/>
    </row>
    <row r="9" spans="2:7" ht="16.5" x14ac:dyDescent="0.3">
      <c r="B9" s="1"/>
      <c r="C9" s="1"/>
      <c r="D9" s="1"/>
      <c r="E9" s="1"/>
      <c r="F9" s="1"/>
      <c r="G9" s="1"/>
    </row>
    <row r="10" spans="2:7" ht="24.95" customHeight="1" x14ac:dyDescent="0.25">
      <c r="B10" s="18" t="s">
        <v>74</v>
      </c>
      <c r="C10" s="18"/>
      <c r="D10" s="18"/>
      <c r="E10" s="18"/>
      <c r="F10" s="18"/>
      <c r="G10" s="18"/>
    </row>
    <row r="11" spans="2:7" ht="16.5" x14ac:dyDescent="0.3">
      <c r="B11" s="1"/>
      <c r="C11" s="1"/>
      <c r="D11" s="1"/>
      <c r="E11" s="1"/>
      <c r="F11" s="1"/>
      <c r="G11" s="1"/>
    </row>
    <row r="12" spans="2:7" ht="16.5" x14ac:dyDescent="0.3">
      <c r="B12" s="7" t="s">
        <v>9</v>
      </c>
      <c r="C12" s="7"/>
      <c r="D12" s="7"/>
      <c r="E12" s="7"/>
      <c r="F12" s="7"/>
      <c r="G12" s="7"/>
    </row>
    <row r="13" spans="2:7" ht="16.5" x14ac:dyDescent="0.3">
      <c r="B13" s="1"/>
      <c r="C13" s="1"/>
      <c r="D13" s="1"/>
      <c r="E13" s="1"/>
      <c r="F13" s="1"/>
      <c r="G13" s="1"/>
    </row>
    <row r="14" spans="2:7" ht="30" customHeight="1" x14ac:dyDescent="0.25">
      <c r="B14" s="10" t="s">
        <v>10</v>
      </c>
      <c r="C14" s="11" t="s">
        <v>11</v>
      </c>
      <c r="D14" s="11"/>
      <c r="E14" s="11" t="s">
        <v>12</v>
      </c>
      <c r="F14" s="11"/>
      <c r="G14" s="11"/>
    </row>
    <row r="15" spans="2:7" ht="30" customHeight="1" x14ac:dyDescent="0.25">
      <c r="B15" s="8" t="s">
        <v>13</v>
      </c>
      <c r="C15" s="9" t="s">
        <v>14</v>
      </c>
      <c r="D15" s="9"/>
      <c r="E15" s="9" t="s">
        <v>15</v>
      </c>
      <c r="F15" s="9"/>
      <c r="G15" s="9"/>
    </row>
    <row r="16" spans="2:7" ht="30" customHeight="1" x14ac:dyDescent="0.25">
      <c r="B16" s="8" t="s">
        <v>16</v>
      </c>
      <c r="C16" s="9" t="s">
        <v>17</v>
      </c>
      <c r="D16" s="9"/>
      <c r="E16" s="9" t="s">
        <v>18</v>
      </c>
      <c r="F16" s="9"/>
      <c r="G16" s="9"/>
    </row>
    <row r="17" spans="2:7" ht="30" customHeight="1" x14ac:dyDescent="0.25">
      <c r="B17" s="8" t="s">
        <v>19</v>
      </c>
      <c r="C17" s="9" t="s">
        <v>20</v>
      </c>
      <c r="D17" s="9"/>
      <c r="E17" s="9" t="s">
        <v>21</v>
      </c>
      <c r="F17" s="9"/>
      <c r="G17" s="9"/>
    </row>
    <row r="18" spans="2:7" ht="30" customHeight="1" x14ac:dyDescent="0.25">
      <c r="B18" s="8" t="s">
        <v>22</v>
      </c>
      <c r="C18" s="9" t="s">
        <v>23</v>
      </c>
      <c r="D18" s="9"/>
      <c r="E18" s="9" t="s">
        <v>24</v>
      </c>
      <c r="F18" s="9"/>
      <c r="G18" s="9"/>
    </row>
    <row r="19" spans="2:7" ht="30" customHeight="1" x14ac:dyDescent="0.25">
      <c r="B19" s="8" t="s">
        <v>25</v>
      </c>
      <c r="C19" s="9" t="s">
        <v>26</v>
      </c>
      <c r="D19" s="9"/>
      <c r="E19" s="9" t="s">
        <v>27</v>
      </c>
      <c r="F19" s="9"/>
      <c r="G19" s="9"/>
    </row>
    <row r="20" spans="2:7" ht="16.5" x14ac:dyDescent="0.3">
      <c r="B20" s="1"/>
      <c r="C20" s="1"/>
      <c r="D20" s="1"/>
      <c r="E20" s="1"/>
      <c r="F20" s="1"/>
      <c r="G20" s="1"/>
    </row>
    <row r="21" spans="2:7" ht="16.5" x14ac:dyDescent="0.3">
      <c r="B21" s="1"/>
      <c r="C21" s="1"/>
      <c r="D21" s="1"/>
      <c r="E21" s="1"/>
      <c r="F21" s="1"/>
      <c r="G21" s="1"/>
    </row>
    <row r="22" spans="2:7" ht="24.95" customHeight="1" x14ac:dyDescent="0.25">
      <c r="B22" s="18" t="s">
        <v>75</v>
      </c>
      <c r="C22" s="18"/>
      <c r="D22" s="18"/>
      <c r="E22" s="18"/>
      <c r="F22" s="18"/>
      <c r="G22" s="18"/>
    </row>
    <row r="23" spans="2:7" ht="16.5" x14ac:dyDescent="0.3">
      <c r="B23" s="1"/>
      <c r="C23" s="1"/>
      <c r="D23" s="1"/>
      <c r="E23" s="1"/>
      <c r="F23" s="1"/>
      <c r="G23" s="1"/>
    </row>
    <row r="24" spans="2:7" ht="16.5" x14ac:dyDescent="0.3">
      <c r="B24" s="7" t="s">
        <v>28</v>
      </c>
      <c r="C24" s="7"/>
      <c r="D24" s="7"/>
      <c r="E24" s="7"/>
      <c r="F24" s="7"/>
      <c r="G24" s="7"/>
    </row>
    <row r="25" spans="2:7" ht="16.5" x14ac:dyDescent="0.3">
      <c r="B25" s="1"/>
      <c r="C25" s="1"/>
      <c r="D25" s="1"/>
      <c r="E25" s="1"/>
      <c r="F25" s="1"/>
      <c r="G25" s="1"/>
    </row>
    <row r="26" spans="2:7" ht="39.950000000000003" customHeight="1" x14ac:dyDescent="0.25">
      <c r="B26" s="3" t="s">
        <v>29</v>
      </c>
      <c r="C26" s="3" t="s">
        <v>30</v>
      </c>
      <c r="D26" s="3" t="s">
        <v>31</v>
      </c>
      <c r="E26" s="3" t="s">
        <v>32</v>
      </c>
      <c r="F26" s="3" t="s">
        <v>33</v>
      </c>
      <c r="G26" s="3" t="s">
        <v>34</v>
      </c>
    </row>
    <row r="27" spans="2:7" ht="39.950000000000003" customHeight="1" x14ac:dyDescent="0.25">
      <c r="B27" s="4" t="s">
        <v>35</v>
      </c>
      <c r="C27" s="4" t="s">
        <v>36</v>
      </c>
      <c r="D27" s="4" t="s">
        <v>37</v>
      </c>
      <c r="E27" s="5">
        <v>46203</v>
      </c>
      <c r="F27" s="4" t="s">
        <v>38</v>
      </c>
      <c r="G27" s="13">
        <v>0.25</v>
      </c>
    </row>
    <row r="28" spans="2:7" ht="39.950000000000003" customHeight="1" x14ac:dyDescent="0.25">
      <c r="B28" s="4" t="s">
        <v>39</v>
      </c>
      <c r="C28" s="4" t="s">
        <v>40</v>
      </c>
      <c r="D28" s="4" t="s">
        <v>41</v>
      </c>
      <c r="E28" s="5">
        <v>46037</v>
      </c>
      <c r="F28" s="4" t="s">
        <v>42</v>
      </c>
      <c r="G28" s="12">
        <v>0</v>
      </c>
    </row>
    <row r="29" spans="2:7" ht="39.950000000000003" customHeight="1" x14ac:dyDescent="0.25">
      <c r="B29" s="4" t="s">
        <v>43</v>
      </c>
      <c r="C29" s="4" t="s">
        <v>44</v>
      </c>
      <c r="D29" s="4" t="s">
        <v>45</v>
      </c>
      <c r="E29" s="5">
        <v>46387</v>
      </c>
      <c r="F29" s="4" t="s">
        <v>46</v>
      </c>
      <c r="G29" s="12">
        <v>0.4</v>
      </c>
    </row>
    <row r="30" spans="2:7" ht="39.950000000000003" customHeight="1" x14ac:dyDescent="0.25">
      <c r="B30" s="4" t="s">
        <v>47</v>
      </c>
      <c r="C30" s="4" t="s">
        <v>48</v>
      </c>
      <c r="D30" s="4" t="s">
        <v>49</v>
      </c>
      <c r="E30" s="4" t="s">
        <v>50</v>
      </c>
      <c r="F30" s="4" t="s">
        <v>50</v>
      </c>
      <c r="G30" s="12">
        <v>0.6</v>
      </c>
    </row>
    <row r="31" spans="2:7" ht="39.950000000000003" customHeight="1" x14ac:dyDescent="0.25">
      <c r="B31" s="4" t="s">
        <v>51</v>
      </c>
      <c r="C31" s="4" t="s">
        <v>52</v>
      </c>
      <c r="D31" s="4" t="s">
        <v>53</v>
      </c>
      <c r="E31" s="5">
        <v>46387</v>
      </c>
      <c r="F31" s="4" t="s">
        <v>38</v>
      </c>
      <c r="G31" s="12">
        <v>0.5</v>
      </c>
    </row>
    <row r="32" spans="2:7" ht="16.5" x14ac:dyDescent="0.3">
      <c r="B32" s="1"/>
      <c r="C32" s="1"/>
      <c r="D32" s="1"/>
      <c r="E32" s="1"/>
      <c r="F32" s="1"/>
      <c r="G32" s="1"/>
    </row>
    <row r="33" spans="2:7" ht="16.5" x14ac:dyDescent="0.3">
      <c r="B33" s="1"/>
      <c r="C33" s="1"/>
      <c r="D33" s="1"/>
      <c r="E33" s="1"/>
      <c r="F33" s="1"/>
      <c r="G33" s="1"/>
    </row>
    <row r="34" spans="2:7" ht="24.95" customHeight="1" x14ac:dyDescent="0.25">
      <c r="B34" s="18" t="s">
        <v>76</v>
      </c>
      <c r="C34" s="18"/>
      <c r="D34" s="18"/>
      <c r="E34" s="18"/>
      <c r="F34" s="18"/>
      <c r="G34" s="18"/>
    </row>
    <row r="35" spans="2:7" ht="16.5" x14ac:dyDescent="0.3">
      <c r="B35" s="1"/>
      <c r="C35" s="1"/>
      <c r="D35" s="1"/>
      <c r="E35" s="1"/>
      <c r="F35" s="1"/>
      <c r="G35" s="1"/>
    </row>
    <row r="36" spans="2:7" ht="16.5" x14ac:dyDescent="0.3">
      <c r="B36" s="7" t="s">
        <v>54</v>
      </c>
      <c r="C36" s="7"/>
      <c r="D36" s="7"/>
      <c r="E36" s="7"/>
      <c r="F36" s="7"/>
      <c r="G36" s="7"/>
    </row>
    <row r="37" spans="2:7" ht="16.5" x14ac:dyDescent="0.3">
      <c r="B37" s="1"/>
      <c r="C37" s="1"/>
      <c r="D37" s="1"/>
      <c r="E37" s="1"/>
      <c r="F37" s="1"/>
      <c r="G37" s="1"/>
    </row>
    <row r="38" spans="2:7" ht="35.1" customHeight="1" x14ac:dyDescent="0.25">
      <c r="B38" s="10" t="s">
        <v>55</v>
      </c>
      <c r="C38" s="10"/>
      <c r="D38" s="11" t="s">
        <v>56</v>
      </c>
      <c r="E38" s="11"/>
      <c r="F38" s="11"/>
      <c r="G38" s="11"/>
    </row>
    <row r="39" spans="2:7" ht="35.1" customHeight="1" x14ac:dyDescent="0.25">
      <c r="B39" s="8" t="s">
        <v>57</v>
      </c>
      <c r="C39" s="15">
        <f>AVERAGE(Table1[Progress (%)])</f>
        <v>0.35</v>
      </c>
      <c r="D39" s="9" t="s">
        <v>58</v>
      </c>
      <c r="E39" s="9"/>
      <c r="F39" s="9"/>
      <c r="G39" s="9"/>
    </row>
    <row r="40" spans="2:7" ht="35.1" customHeight="1" x14ac:dyDescent="0.25">
      <c r="B40" s="8" t="s">
        <v>59</v>
      </c>
      <c r="C40" s="14">
        <f>COUNTIF(F27:F31,"Completed")</f>
        <v>0</v>
      </c>
      <c r="D40" s="9" t="s">
        <v>60</v>
      </c>
      <c r="E40" s="9"/>
      <c r="F40" s="9"/>
      <c r="G40" s="9"/>
    </row>
    <row r="41" spans="2:7" ht="35.1" customHeight="1" x14ac:dyDescent="0.25">
      <c r="B41" s="8" t="s">
        <v>61</v>
      </c>
      <c r="C41" s="14">
        <f>COUNTIF(F27:F31,"In Progress")+COUNTIF(F27:F31,"Planned")</f>
        <v>3</v>
      </c>
      <c r="D41" s="9" t="s">
        <v>62</v>
      </c>
      <c r="E41" s="9"/>
      <c r="F41" s="9"/>
      <c r="G41" s="9"/>
    </row>
    <row r="42" spans="2:7" ht="35.1" customHeight="1" x14ac:dyDescent="0.25">
      <c r="B42" s="8" t="s">
        <v>63</v>
      </c>
      <c r="C42" s="14">
        <f>COUNTA(C27:C31)</f>
        <v>5</v>
      </c>
      <c r="D42" s="9" t="s">
        <v>64</v>
      </c>
      <c r="E42" s="9"/>
      <c r="F42" s="9"/>
      <c r="G42" s="9"/>
    </row>
    <row r="43" spans="2:7" ht="35.1" customHeight="1" x14ac:dyDescent="0.25">
      <c r="B43" s="8" t="s">
        <v>65</v>
      </c>
      <c r="C43" s="14" t="s">
        <v>66</v>
      </c>
      <c r="D43" s="9" t="s">
        <v>67</v>
      </c>
      <c r="E43" s="9"/>
      <c r="F43" s="9"/>
      <c r="G43" s="9"/>
    </row>
    <row r="44" spans="2:7" ht="16.5" x14ac:dyDescent="0.3">
      <c r="B44" s="1"/>
      <c r="C44" s="1"/>
      <c r="D44" s="1"/>
      <c r="E44" s="1"/>
      <c r="F44" s="1"/>
      <c r="G44" s="1"/>
    </row>
    <row r="45" spans="2:7" ht="16.5" x14ac:dyDescent="0.3">
      <c r="B45" s="1"/>
      <c r="C45" s="1"/>
      <c r="D45" s="1"/>
      <c r="E45" s="1"/>
      <c r="F45" s="1"/>
      <c r="G45" s="1"/>
    </row>
    <row r="46" spans="2:7" ht="24.95" customHeight="1" x14ac:dyDescent="0.25">
      <c r="B46" s="18" t="s">
        <v>68</v>
      </c>
      <c r="C46" s="18"/>
      <c r="D46" s="18"/>
      <c r="E46" s="18"/>
      <c r="F46" s="18"/>
      <c r="G46" s="18"/>
    </row>
    <row r="47" spans="2:7" ht="16.5" x14ac:dyDescent="0.3">
      <c r="B47" s="1"/>
      <c r="C47" s="1"/>
      <c r="D47" s="1"/>
      <c r="E47" s="1"/>
      <c r="F47" s="1"/>
      <c r="G47" s="1"/>
    </row>
    <row r="48" spans="2:7" ht="30" customHeight="1" x14ac:dyDescent="0.3">
      <c r="B48" s="3" t="s">
        <v>69</v>
      </c>
      <c r="C48" s="3"/>
      <c r="D48" s="3" t="s">
        <v>70</v>
      </c>
      <c r="E48" s="1"/>
      <c r="F48" s="1"/>
      <c r="G48" s="1"/>
    </row>
    <row r="49" spans="2:7" ht="30" customHeight="1" x14ac:dyDescent="0.25">
      <c r="B49" s="14" t="s">
        <v>63</v>
      </c>
      <c r="C49" s="14">
        <f>COUNTA(C27:C31)</f>
        <v>5</v>
      </c>
      <c r="D49" s="22">
        <v>5</v>
      </c>
      <c r="E49" s="23"/>
      <c r="F49" s="23"/>
      <c r="G49" s="24"/>
    </row>
    <row r="50" spans="2:7" ht="30" customHeight="1" x14ac:dyDescent="0.25">
      <c r="B50" s="14" t="s">
        <v>59</v>
      </c>
      <c r="C50" s="14">
        <f>COUNTIF(F27:F31,"Completed")</f>
        <v>0</v>
      </c>
      <c r="D50" s="22">
        <v>1</v>
      </c>
      <c r="E50" s="23"/>
      <c r="F50" s="23"/>
      <c r="G50" s="24"/>
    </row>
    <row r="51" spans="2:7" ht="30" customHeight="1" x14ac:dyDescent="0.25">
      <c r="B51" s="14" t="s">
        <v>57</v>
      </c>
      <c r="C51" s="21">
        <f>AVERAGE(G27:G31)</f>
        <v>0.35</v>
      </c>
      <c r="D51" s="25">
        <v>0.35</v>
      </c>
      <c r="E51" s="26"/>
      <c r="F51" s="26"/>
      <c r="G51" s="27"/>
    </row>
    <row r="52" spans="2:7" ht="30" customHeight="1" x14ac:dyDescent="0.25">
      <c r="B52" s="14" t="s">
        <v>71</v>
      </c>
      <c r="C52" s="14" t="s">
        <v>66</v>
      </c>
      <c r="D52" s="9" t="s">
        <v>72</v>
      </c>
      <c r="E52" s="9"/>
      <c r="F52" s="9"/>
      <c r="G52" s="9"/>
    </row>
    <row r="53" spans="2:7" ht="16.5" x14ac:dyDescent="0.3">
      <c r="B53" s="1"/>
      <c r="C53" s="1"/>
      <c r="D53" s="1"/>
      <c r="E53" s="1"/>
      <c r="F53" s="1"/>
      <c r="G53" s="1"/>
    </row>
    <row r="54" spans="2:7" ht="17.25" thickBot="1" x14ac:dyDescent="0.35">
      <c r="B54" s="16"/>
      <c r="C54" s="16"/>
      <c r="D54" s="16"/>
      <c r="E54" s="16"/>
      <c r="F54" s="16"/>
      <c r="G54" s="16"/>
    </row>
    <row r="55" spans="2:7" ht="19.5" x14ac:dyDescent="0.3">
      <c r="B55" s="2"/>
      <c r="C55" s="1"/>
      <c r="D55" s="1"/>
      <c r="E55" s="1"/>
      <c r="F55" s="1"/>
      <c r="G55" s="1"/>
    </row>
    <row r="56" spans="2:7" ht="16.5" x14ac:dyDescent="0.3">
      <c r="B56" s="6"/>
      <c r="C56" s="1"/>
      <c r="D56" s="1"/>
      <c r="E56" s="1"/>
      <c r="F56" s="1"/>
      <c r="G56" s="1"/>
    </row>
    <row r="57" spans="2:7" ht="16.5" x14ac:dyDescent="0.3">
      <c r="B57" s="6"/>
      <c r="C57" s="1"/>
      <c r="D57" s="1"/>
      <c r="E57" s="1"/>
      <c r="F57" s="1"/>
      <c r="G57" s="1"/>
    </row>
    <row r="58" spans="2:7" ht="16.5" x14ac:dyDescent="0.3">
      <c r="B58" s="6"/>
      <c r="C58" s="1"/>
      <c r="D58" s="1"/>
      <c r="E58" s="1"/>
      <c r="F58" s="1"/>
      <c r="G58" s="1"/>
    </row>
    <row r="59" spans="2:7" ht="16.5" x14ac:dyDescent="0.3">
      <c r="B59" s="6"/>
      <c r="C59" s="1"/>
      <c r="D59" s="1"/>
      <c r="E59" s="1"/>
      <c r="F59" s="1"/>
      <c r="G59" s="1"/>
    </row>
    <row r="60" spans="2:7" ht="16.5" x14ac:dyDescent="0.3">
      <c r="B60" s="6"/>
      <c r="C60" s="1"/>
      <c r="D60" s="1"/>
      <c r="E60" s="1"/>
      <c r="F60" s="1"/>
      <c r="G60" s="1"/>
    </row>
    <row r="61" spans="2:7" ht="16.5" x14ac:dyDescent="0.3">
      <c r="B61" s="6"/>
      <c r="C61" s="1"/>
      <c r="D61" s="1"/>
      <c r="E61" s="1"/>
      <c r="F61" s="1"/>
      <c r="G61" s="1"/>
    </row>
    <row r="62" spans="2:7" ht="16.5" x14ac:dyDescent="0.3">
      <c r="B62" s="6"/>
      <c r="C62" s="1"/>
      <c r="D62" s="1"/>
      <c r="E62" s="1"/>
      <c r="F62" s="1"/>
      <c r="G62" s="1"/>
    </row>
    <row r="63" spans="2:7" ht="16.5" x14ac:dyDescent="0.3">
      <c r="B63" s="6"/>
      <c r="C63" s="1"/>
      <c r="D63" s="1"/>
      <c r="E63" s="1"/>
      <c r="F63" s="1"/>
      <c r="G63" s="1"/>
    </row>
  </sheetData>
  <mergeCells count="39">
    <mergeCell ref="D40:G40"/>
    <mergeCell ref="D41:G41"/>
    <mergeCell ref="D42:G42"/>
    <mergeCell ref="D43:G43"/>
    <mergeCell ref="B46:G46"/>
    <mergeCell ref="B54:G54"/>
    <mergeCell ref="D52:G52"/>
    <mergeCell ref="D49:G49"/>
    <mergeCell ref="D50:G50"/>
    <mergeCell ref="D51:G51"/>
    <mergeCell ref="B22:G22"/>
    <mergeCell ref="B24:G24"/>
    <mergeCell ref="B34:G34"/>
    <mergeCell ref="B36:G36"/>
    <mergeCell ref="D38:G38"/>
    <mergeCell ref="D39:G39"/>
    <mergeCell ref="C18:D18"/>
    <mergeCell ref="C19:D19"/>
    <mergeCell ref="E14:G14"/>
    <mergeCell ref="E15:G15"/>
    <mergeCell ref="E16:G16"/>
    <mergeCell ref="E17:G17"/>
    <mergeCell ref="E18:G18"/>
    <mergeCell ref="E19:G19"/>
    <mergeCell ref="B10:G10"/>
    <mergeCell ref="B12:G12"/>
    <mergeCell ref="C14:D14"/>
    <mergeCell ref="C15:D15"/>
    <mergeCell ref="C16:D16"/>
    <mergeCell ref="C17:D17"/>
    <mergeCell ref="B2:G2"/>
    <mergeCell ref="B4:G4"/>
    <mergeCell ref="C6:D6"/>
    <mergeCell ref="C7:D7"/>
    <mergeCell ref="C8:D8"/>
    <mergeCell ref="F6:G6"/>
    <mergeCell ref="F7:G7"/>
    <mergeCell ref="F8:G8"/>
    <mergeCell ref="F3:G3"/>
  </mergeCells>
  <pageMargins left="0.25" right="0.25" top="0.5" bottom="0.5" header="0.3" footer="0.3"/>
  <pageSetup scale="7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Reflection &amp; Planning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2025-11-07T12:35:41Z</cp:lastPrinted>
  <dcterms:created xsi:type="dcterms:W3CDTF">2025-11-07T12:24:02Z</dcterms:created>
  <dcterms:modified xsi:type="dcterms:W3CDTF">2025-11-07T12:35:44Z</dcterms:modified>
</cp:coreProperties>
</file>